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8270" windowHeight="7890" activeTab="0"/>
  </bookViews>
  <sheets>
    <sheet name="Expense Report" sheetId="1" r:id="rId1"/>
    <sheet name="Reimbursement Chart" sheetId="2" r:id="rId2"/>
  </sheets>
  <definedNames/>
  <calcPr fullCalcOnLoad="1"/>
</workbook>
</file>

<file path=xl/sharedStrings.xml><?xml version="1.0" encoding="utf-8"?>
<sst xmlns="http://schemas.openxmlformats.org/spreadsheetml/2006/main" count="164" uniqueCount="90">
  <si>
    <t>DATE</t>
  </si>
  <si>
    <t>For Treasurer / Accounting Use Only</t>
  </si>
  <si>
    <t>Date Paid</t>
  </si>
  <si>
    <t>Check #</t>
  </si>
  <si>
    <t>Date:</t>
  </si>
  <si>
    <t>Week Totals</t>
  </si>
  <si>
    <t>Begin</t>
  </si>
  <si>
    <t>End</t>
  </si>
  <si>
    <t>Total Miles</t>
  </si>
  <si>
    <t>DAILY TOTALS</t>
  </si>
  <si>
    <t>Confirmation #</t>
  </si>
  <si>
    <t>EXPLANATION OF MISCELLANEOUS EXPENSES / COMMENTS</t>
  </si>
  <si>
    <t>Rate:</t>
  </si>
  <si>
    <t>Air / Rail / etc</t>
  </si>
  <si>
    <t>Transportation:</t>
  </si>
  <si>
    <t>Local Taxi, Bus, Tolls</t>
  </si>
  <si>
    <t>Parking</t>
  </si>
  <si>
    <t>Tips</t>
  </si>
  <si>
    <t>Revised:</t>
  </si>
  <si>
    <t>SEATA Clinical Symposium</t>
  </si>
  <si>
    <t>State Meetings</t>
  </si>
  <si>
    <t>Misc. SEATA Travel</t>
  </si>
  <si>
    <t>Student Symposium</t>
  </si>
  <si>
    <t>District Director</t>
  </si>
  <si>
    <t>Paid by NATA</t>
  </si>
  <si>
    <t>Travel, Hotel, Per diem, 100% Basic registration reduction</t>
  </si>
  <si>
    <t>NATA, SEATA Hotel, Travel, Per diem</t>
  </si>
  <si>
    <t>Travel, hotel, Per diem</t>
  </si>
  <si>
    <t>President</t>
  </si>
  <si>
    <t>Travel, 4 Hotel nights. &amp; Committee Mtgs. Night</t>
  </si>
  <si>
    <t>Expenses not covered by another organization approved by President</t>
  </si>
  <si>
    <t>Vice-President</t>
  </si>
  <si>
    <t>Treasurer</t>
  </si>
  <si>
    <t>Travel, Hotel, Per diem, 100% Basic registration reduction if filling for DD, Pres or V-Pres</t>
  </si>
  <si>
    <t>Secretary</t>
  </si>
  <si>
    <t>State Presidents</t>
  </si>
  <si>
    <t>Travel, 2 Hotel nights</t>
  </si>
  <si>
    <t>Travel, 2 Hotel nights, 100% Basic registration reduction</t>
  </si>
  <si>
    <t>N/A</t>
  </si>
  <si>
    <t>As approved by President</t>
  </si>
  <si>
    <t>Parliamentarian</t>
  </si>
  <si>
    <t>Travel, 1 Hotel night, &amp; Per diem for annual Executive Board Meeting(s)</t>
  </si>
  <si>
    <t>Travel, 1 Hotel night, Per diem</t>
  </si>
  <si>
    <t>NATA District IX Representative</t>
  </si>
  <si>
    <t>SEATA Committee</t>
  </si>
  <si>
    <t>Travel, Hotel, Per diem as approved by the President</t>
  </si>
  <si>
    <t>SEATA Research &amp; Education Committee Members</t>
  </si>
  <si>
    <t>50% Basic registration reduction</t>
  </si>
  <si>
    <t>SEATA Research &amp; Education Committee Chair(s) / Coordinator</t>
  </si>
  <si>
    <t>3 Hotel nights, 100% Basic registration reduction</t>
  </si>
  <si>
    <t>SEATA Exhibits Committee Chair</t>
  </si>
  <si>
    <t>SEATA ATSS Chair / Coordinator(s)</t>
  </si>
  <si>
    <t>Shared (Dbl) hotel room for 2 nights</t>
  </si>
  <si>
    <t>NATA Research &amp; Education Foundation District IX Chair</t>
  </si>
  <si>
    <t>100% Basic registration reduction</t>
  </si>
  <si>
    <t>SEATA CSMM Speakers 30 minutes or longer</t>
  </si>
  <si>
    <t>100% Basic registration reduction, $____ honorarium, regardless of number of presentation</t>
  </si>
  <si>
    <t>SEATA CSMM Moderators</t>
  </si>
  <si>
    <t>NA</t>
  </si>
  <si>
    <t>SEATA Corporate Partners</t>
  </si>
  <si>
    <t>50% Basic registration reduction - NATA Member Exhibitor ATs</t>
  </si>
  <si>
    <t>NATA Honorary / NATA &amp; SEATA HoF, Past SEATA DDs &amp; Presidents</t>
  </si>
  <si>
    <t>SEATA ATSS Invited Speakers &amp; Lab Faculty</t>
  </si>
  <si>
    <t>NATA Convention</t>
  </si>
  <si>
    <t>Two hotel nights and up to $500 travel/per diem expenses</t>
  </si>
  <si>
    <t>Reimbursement Procedures</t>
  </si>
  <si>
    <t>E - Signature:</t>
  </si>
  <si>
    <t>Submission Instructions</t>
  </si>
  <si>
    <t>Save this report in PDF format with the name of the file as follows:</t>
  </si>
  <si>
    <t>LastName_First_Date_ExpenseReport</t>
  </si>
  <si>
    <t>EXPENSE REPORT</t>
  </si>
  <si>
    <t>Reimbursement Request Form</t>
  </si>
  <si>
    <r>
      <t>Lunch (</t>
    </r>
    <r>
      <rPr>
        <sz val="9"/>
        <rFont val="Arial"/>
        <family val="2"/>
      </rPr>
      <t>$20 Limit)</t>
    </r>
  </si>
  <si>
    <r>
      <t>Dinner (</t>
    </r>
    <r>
      <rPr>
        <sz val="9"/>
        <rFont val="Arial"/>
        <family val="2"/>
      </rPr>
      <t>$30 Limit)</t>
    </r>
  </si>
  <si>
    <r>
      <t xml:space="preserve">INSTRUCTIONS:   </t>
    </r>
    <r>
      <rPr>
        <b/>
        <sz val="10"/>
        <rFont val="Arial"/>
        <family val="2"/>
      </rPr>
      <t xml:space="preserve">Please fill out form as completely as possible regarding expenses.  Failure to do so may delay processing.  Any questions, contact:  </t>
    </r>
    <r>
      <rPr>
        <b/>
        <sz val="10"/>
        <color indexed="53"/>
        <rFont val="Arial"/>
        <family val="2"/>
      </rPr>
      <t>seatatreasurer@gmail.com.</t>
    </r>
  </si>
  <si>
    <t>Type your name here</t>
  </si>
  <si>
    <t>Amount:</t>
  </si>
  <si>
    <t>Approved By:</t>
  </si>
  <si>
    <t>Comments:</t>
  </si>
  <si>
    <t>Hotel / Lodging</t>
  </si>
  <si>
    <r>
      <t>MEALS: Breakfast (</t>
    </r>
    <r>
      <rPr>
        <sz val="9"/>
        <rFont val="Arial"/>
        <family val="2"/>
      </rPr>
      <t>$15 Limit)</t>
    </r>
  </si>
  <si>
    <t>Mileage:</t>
  </si>
  <si>
    <t>Date(s):</t>
  </si>
  <si>
    <t>City:</t>
  </si>
  <si>
    <t>Misc. Expenses explain below)</t>
  </si>
  <si>
    <r>
      <t xml:space="preserve">PAID BY SEATA Credit Card               (Leave </t>
    </r>
    <r>
      <rPr>
        <b/>
        <sz val="11"/>
        <rFont val="Calibri"/>
        <family val="2"/>
      </rPr>
      <t>BLANK</t>
    </r>
    <r>
      <rPr>
        <b/>
        <sz val="11"/>
        <color indexed="23"/>
        <rFont val="Calibri"/>
        <family val="2"/>
      </rPr>
      <t xml:space="preserve"> if not applicable)</t>
    </r>
  </si>
  <si>
    <r>
      <rPr>
        <b/>
        <u val="single"/>
        <sz val="9"/>
        <rFont val="Arial"/>
        <family val="2"/>
      </rPr>
      <t>STEP 1</t>
    </r>
    <r>
      <rPr>
        <b/>
        <sz val="9"/>
        <rFont val="Arial"/>
        <family val="2"/>
      </rPr>
      <t>:</t>
    </r>
    <r>
      <rPr>
        <i/>
        <sz val="9"/>
        <rFont val="Arial"/>
        <family val="2"/>
      </rPr>
      <t xml:space="preserve"> Complete this SEATA Expense Report detailing daily expenses. 
</t>
    </r>
    <r>
      <rPr>
        <b/>
        <u val="single"/>
        <sz val="9"/>
        <rFont val="Arial"/>
        <family val="2"/>
      </rPr>
      <t>STEP 2</t>
    </r>
    <r>
      <rPr>
        <b/>
        <sz val="9"/>
        <rFont val="Arial"/>
        <family val="2"/>
      </rPr>
      <t>:</t>
    </r>
    <r>
      <rPr>
        <i/>
        <sz val="9"/>
        <rFont val="Arial"/>
        <family val="2"/>
      </rPr>
      <t xml:space="preserve"> Complete a SEATA</t>
    </r>
  </si>
  <si>
    <r>
      <t xml:space="preserve">providing total expenses incurred and purpose for expenses.
</t>
    </r>
    <r>
      <rPr>
        <b/>
        <u val="single"/>
        <sz val="9"/>
        <rFont val="Arial"/>
        <family val="2"/>
      </rPr>
      <t>STEP 3</t>
    </r>
    <r>
      <rPr>
        <b/>
        <sz val="9"/>
        <rFont val="Arial"/>
        <family val="2"/>
      </rPr>
      <t>:</t>
    </r>
    <r>
      <rPr>
        <i/>
        <sz val="9"/>
        <rFont val="Arial"/>
        <family val="2"/>
      </rPr>
      <t xml:space="preserve">  Upload Expense Report and all digital receipts to Reimbursement Request Form  (as necessary).
</t>
    </r>
    <r>
      <rPr>
        <b/>
        <u val="single"/>
        <sz val="9"/>
        <rFont val="Arial"/>
        <family val="2"/>
      </rPr>
      <t>STEP 4</t>
    </r>
    <r>
      <rPr>
        <b/>
        <sz val="9"/>
        <rFont val="Arial"/>
        <family val="2"/>
      </rPr>
      <t>:</t>
    </r>
    <r>
      <rPr>
        <i/>
        <sz val="9"/>
        <rFont val="Arial"/>
        <family val="2"/>
      </rPr>
      <t xml:space="preserve">  Submit your request.  (Notification of your reimbursement request will be sent to the SEATA Treasurer with a copy to the member submitting the request.)
</t>
    </r>
    <r>
      <rPr>
        <b/>
        <u val="single"/>
        <sz val="9"/>
        <rFont val="Arial"/>
        <family val="2"/>
      </rPr>
      <t>STEP 5</t>
    </r>
    <r>
      <rPr>
        <b/>
        <sz val="9"/>
        <rFont val="Arial"/>
        <family val="2"/>
      </rPr>
      <t>:</t>
    </r>
    <r>
      <rPr>
        <i/>
        <sz val="9"/>
        <rFont val="Arial"/>
        <family val="2"/>
      </rPr>
      <t xml:space="preserve">  Your DONE.  Please allow 2-3 weeks for processing / approval of reimbursement.</t>
    </r>
  </si>
  <si>
    <t>05.2019</t>
  </si>
  <si>
    <t>Member's Name: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</si>
</sst>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h:mm\ AM/PM;@"/>
    <numFmt numFmtId="167" formatCode="[$-409]dddd\,\ mmmm\ dd\,\ yyyy"/>
    <numFmt numFmtId="168" formatCode="[$-409]mmmm\ d\,\ yyyy;@"/>
    <numFmt numFmtId="169" formatCode="&quot;$&quot;#,##0.0_);[Red]\(&quot;$&quot;#,##0.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0"/>
    <numFmt numFmtId="175" formatCode="0.000"/>
    <numFmt numFmtId="176" formatCode="0.0"/>
    <numFmt numFmtId="177" formatCode="_(&quot;$&quot;* #,##0.000_);_(&quot;$&quot;* \(#,##0.000\);_(&quot;$&quot;* &quot;-&quot;??_);_(@_)"/>
    <numFmt numFmtId="178" formatCode="[$-409]dddd\,\ mmmm\ d\,\ yyyy"/>
    <numFmt numFmtId="179" formatCode="&quot;$&quot;#,##0.0"/>
  </numFmts>
  <fonts count="7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Georgia"/>
      <family val="1"/>
    </font>
    <font>
      <b/>
      <sz val="8"/>
      <name val="Arial"/>
      <family val="2"/>
    </font>
    <font>
      <i/>
      <sz val="9"/>
      <name val="Arial"/>
      <family val="2"/>
    </font>
    <font>
      <b/>
      <sz val="10"/>
      <color indexed="53"/>
      <name val="Arial"/>
      <family val="2"/>
    </font>
    <font>
      <sz val="12"/>
      <name val="Lucida Handwriting"/>
      <family val="4"/>
    </font>
    <font>
      <b/>
      <u val="single"/>
      <sz val="9"/>
      <name val="Arial"/>
      <family val="2"/>
    </font>
    <font>
      <b/>
      <sz val="11"/>
      <name val="Calibri"/>
      <family val="2"/>
    </font>
    <font>
      <b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52"/>
      <name val="Arial"/>
      <family val="2"/>
    </font>
    <font>
      <b/>
      <sz val="8"/>
      <color indexed="52"/>
      <name val="Arial"/>
      <family val="2"/>
    </font>
    <font>
      <b/>
      <sz val="9"/>
      <color indexed="52"/>
      <name val="Arial"/>
      <family val="2"/>
    </font>
    <font>
      <b/>
      <sz val="10"/>
      <color indexed="52"/>
      <name val="Arial"/>
      <family val="2"/>
    </font>
    <font>
      <u val="single"/>
      <sz val="9"/>
      <color indexed="12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9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FA7D00"/>
      <name val="Arial"/>
      <family val="2"/>
    </font>
    <font>
      <b/>
      <sz val="8"/>
      <color rgb="FFFA7D00"/>
      <name val="Arial"/>
      <family val="2"/>
    </font>
    <font>
      <b/>
      <sz val="9"/>
      <color rgb="FFFA7D00"/>
      <name val="Arial"/>
      <family val="2"/>
    </font>
    <font>
      <b/>
      <sz val="11"/>
      <color theme="0" tint="-0.4999699890613556"/>
      <name val="Calibri"/>
      <family val="2"/>
    </font>
    <font>
      <b/>
      <sz val="10"/>
      <color rgb="FFC00000"/>
      <name val="Arial"/>
      <family val="2"/>
    </font>
    <font>
      <b/>
      <sz val="11"/>
      <color rgb="FFFF0000"/>
      <name val="Calibri"/>
      <family val="2"/>
    </font>
    <font>
      <b/>
      <sz val="18"/>
      <color theme="0"/>
      <name val="Arial"/>
      <family val="2"/>
    </font>
    <font>
      <b/>
      <sz val="10"/>
      <color rgb="FFFA7D00"/>
      <name val="Arial"/>
      <family val="2"/>
    </font>
    <font>
      <u val="single"/>
      <sz val="9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rgb="FF7F7F7F"/>
      </top>
      <bottom>
        <color indexed="63"/>
      </bottom>
    </border>
    <border>
      <left style="thin"/>
      <right style="thin"/>
      <top style="thin">
        <color rgb="FF7F7F7F"/>
      </top>
      <bottom style="thin"/>
    </border>
    <border>
      <left>
        <color indexed="63"/>
      </left>
      <right style="medium">
        <color rgb="FF7F7F7F"/>
      </right>
      <top style="thin">
        <color rgb="FF7F7F7F"/>
      </top>
      <bottom>
        <color indexed="63"/>
      </bottom>
    </border>
    <border>
      <left style="medium">
        <color rgb="FF7F7F7F"/>
      </left>
      <right>
        <color indexed="63"/>
      </right>
      <top style="thin">
        <color rgb="FF7F7F7F"/>
      </top>
      <bottom>
        <color indexed="63"/>
      </bottom>
    </border>
    <border>
      <left style="medium">
        <color rgb="FF7F7F7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7F7F7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7F7F7F"/>
      </top>
      <bottom style="medium">
        <color rgb="FF7F7F7F"/>
      </bottom>
    </border>
    <border>
      <left>
        <color indexed="63"/>
      </left>
      <right style="medium">
        <color rgb="FF7F7F7F"/>
      </right>
      <top style="thin">
        <color rgb="FF7F7F7F"/>
      </top>
      <bottom style="medium">
        <color rgb="FF7F7F7F"/>
      </bottom>
    </border>
    <border>
      <left style="medium">
        <color rgb="FF7F7F7F"/>
      </left>
      <right>
        <color indexed="63"/>
      </right>
      <top style="thin">
        <color rgb="FF7F7F7F"/>
      </top>
      <bottom style="medium">
        <color rgb="FF7F7F7F"/>
      </bottom>
    </border>
    <border>
      <left>
        <color indexed="63"/>
      </left>
      <right style="thin"/>
      <top style="thin"/>
      <bottom style="dashDotDot"/>
    </border>
    <border>
      <left style="medium"/>
      <right style="thin"/>
      <top style="thin"/>
      <bottom style="dashDotDot"/>
    </border>
    <border>
      <left style="medium"/>
      <right style="double">
        <color rgb="FF3F3F3F"/>
      </right>
      <top style="thin"/>
      <bottom style="dashDotDot"/>
    </border>
    <border>
      <left>
        <color indexed="63"/>
      </left>
      <right style="thin"/>
      <top style="dashDotDot"/>
      <bottom style="thin"/>
    </border>
    <border>
      <left style="medium"/>
      <right style="thin"/>
      <top style="dashDotDot"/>
      <bottom style="dashDot"/>
    </border>
    <border>
      <left style="medium"/>
      <right style="double">
        <color rgb="FF3F3F3F"/>
      </right>
      <top style="dashDotDot"/>
      <bottom style="dashDot"/>
    </border>
    <border>
      <left>
        <color indexed="63"/>
      </left>
      <right>
        <color indexed="63"/>
      </right>
      <top>
        <color indexed="63"/>
      </top>
      <bottom style="medium">
        <color rgb="FF7F7F7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rgb="FF7F7F7F"/>
      </top>
      <bottom style="medium"/>
    </border>
    <border>
      <left>
        <color indexed="63"/>
      </left>
      <right>
        <color indexed="63"/>
      </right>
      <top style="medium">
        <color rgb="FF7F7F7F"/>
      </top>
      <bottom style="medium"/>
    </border>
    <border>
      <left>
        <color indexed="63"/>
      </left>
      <right style="medium"/>
      <top style="medium">
        <color rgb="FF7F7F7F"/>
      </top>
      <bottom style="medium"/>
    </border>
    <border>
      <left style="double">
        <color rgb="FF3F3F3F"/>
      </left>
      <right>
        <color indexed="63"/>
      </right>
      <top style="thin"/>
      <bottom>
        <color indexed="63"/>
      </bottom>
    </border>
    <border>
      <left style="double">
        <color rgb="FF3F3F3F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7F7F7F"/>
      </right>
      <top style="thin"/>
      <bottom>
        <color indexed="63"/>
      </bottom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  <diagonal style="double">
        <color rgb="FF3F3F3F"/>
      </diagonal>
    </border>
    <border diagonalUp="1" diagonalDown="1">
      <left style="double">
        <color rgb="FF3F3F3F"/>
      </left>
      <right style="double">
        <color rgb="FF3F3F3F"/>
      </right>
      <top>
        <color indexed="63"/>
      </top>
      <bottom style="double">
        <color rgb="FF3F3F3F"/>
      </bottom>
      <diagonal style="double">
        <color rgb="FF3F3F3F"/>
      </diagonal>
    </border>
    <border>
      <left style="double">
        <color rgb="FF3F3F3F"/>
      </left>
      <right>
        <color indexed="63"/>
      </right>
      <top>
        <color indexed="63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3F3F3F"/>
      </bottom>
    </border>
    <border>
      <left style="double">
        <color rgb="FF3F3F3F"/>
      </left>
      <right style="double">
        <color rgb="FF3F3F3F"/>
      </right>
      <top style="thin"/>
      <bottom>
        <color indexed="63"/>
      </bottom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>
        <color indexed="63"/>
      </left>
      <right style="double">
        <color rgb="FF3F3F3F"/>
      </right>
      <top style="thin"/>
      <bottom>
        <color indexed="63"/>
      </bottom>
    </border>
    <border>
      <left>
        <color indexed="63"/>
      </left>
      <right style="double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7F7F7F"/>
      </right>
      <top style="medium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medium">
        <color rgb="FF7F7F7F"/>
      </top>
      <bottom style="thin">
        <color rgb="FF7F7F7F"/>
      </bottom>
    </border>
    <border>
      <left style="thin">
        <color rgb="FF7F7F7F"/>
      </left>
      <right style="medium">
        <color rgb="FF7F7F7F"/>
      </right>
      <top style="medium">
        <color rgb="FF7F7F7F"/>
      </top>
      <bottom style="thin">
        <color rgb="FF7F7F7F"/>
      </bottom>
    </border>
    <border>
      <left style="thin">
        <color rgb="FF7F7F7F"/>
      </left>
      <right style="medium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>
        <color rgb="FF7F7F7F"/>
      </top>
      <bottom style="thin"/>
    </border>
    <border>
      <left>
        <color indexed="63"/>
      </left>
      <right>
        <color indexed="63"/>
      </right>
      <top style="thin">
        <color rgb="FF7F7F7F"/>
      </top>
      <bottom style="thin"/>
    </border>
    <border>
      <left>
        <color indexed="63"/>
      </left>
      <right style="thin"/>
      <top style="thin">
        <color rgb="FF7F7F7F"/>
      </top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 diagonalUp="1" diagonalDown="1">
      <left>
        <color indexed="63"/>
      </left>
      <right style="medium">
        <color rgb="FF7F7F7F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>
        <color rgb="FF7F7F7F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medium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rgb="FF3F3F3F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7" fillId="28" borderId="2" xfId="4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62" fillId="28" borderId="2" xfId="41" applyNumberFormat="1" applyFont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wrapText="1"/>
    </xf>
    <xf numFmtId="0" fontId="63" fillId="28" borderId="2" xfId="41" applyFont="1" applyAlignment="1">
      <alignment horizontal="center" vertical="center" wrapText="1"/>
    </xf>
    <xf numFmtId="1" fontId="62" fillId="28" borderId="2" xfId="41" applyNumberFormat="1" applyFont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164" fontId="62" fillId="28" borderId="2" xfId="41" applyNumberFormat="1" applyFont="1" applyAlignment="1" applyProtection="1">
      <alignment horizontal="center" vertical="center" wrapText="1"/>
      <protection/>
    </xf>
    <xf numFmtId="16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right" vertical="center" wrapText="1"/>
    </xf>
    <xf numFmtId="1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right" vertical="center" wrapText="1"/>
    </xf>
    <xf numFmtId="0" fontId="64" fillId="27" borderId="20" xfId="40" applyFont="1" applyBorder="1" applyAlignment="1">
      <alignment/>
    </xf>
    <xf numFmtId="0" fontId="46" fillId="27" borderId="1" xfId="40" applyAlignment="1">
      <alignment horizontal="center" vertical="center" wrapText="1"/>
    </xf>
    <xf numFmtId="14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64" fillId="27" borderId="22" xfId="40" applyFont="1" applyBorder="1" applyAlignment="1">
      <alignment/>
    </xf>
    <xf numFmtId="0" fontId="65" fillId="27" borderId="23" xfId="40" applyFont="1" applyBorder="1" applyAlignment="1">
      <alignment vertical="top" wrapText="1"/>
    </xf>
    <xf numFmtId="0" fontId="66" fillId="27" borderId="24" xfId="40" applyFont="1" applyBorder="1" applyAlignment="1">
      <alignment vertical="center" wrapText="1"/>
    </xf>
    <xf numFmtId="0" fontId="64" fillId="27" borderId="0" xfId="40" applyFont="1" applyBorder="1" applyAlignment="1">
      <alignment/>
    </xf>
    <xf numFmtId="0" fontId="64" fillId="27" borderId="25" xfId="40" applyFont="1" applyBorder="1" applyAlignment="1">
      <alignment/>
    </xf>
    <xf numFmtId="0" fontId="64" fillId="27" borderId="26" xfId="40" applyFont="1" applyBorder="1" applyAlignment="1">
      <alignment/>
    </xf>
    <xf numFmtId="0" fontId="64" fillId="27" borderId="27" xfId="40" applyFont="1" applyBorder="1" applyAlignment="1">
      <alignment/>
    </xf>
    <xf numFmtId="0" fontId="65" fillId="27" borderId="28" xfId="40" applyFont="1" applyBorder="1" applyAlignment="1">
      <alignment vertical="center" wrapText="1"/>
    </xf>
    <xf numFmtId="174" fontId="46" fillId="27" borderId="1" xfId="40" applyNumberFormat="1" applyAlignment="1">
      <alignment horizontal="left" vertical="center" wrapText="1" indent="1"/>
    </xf>
    <xf numFmtId="14" fontId="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9" xfId="0" applyFont="1" applyFill="1" applyBorder="1" applyAlignment="1">
      <alignment horizontal="left" vertical="center" wrapText="1"/>
    </xf>
    <xf numFmtId="49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46" fillId="27" borderId="35" xfId="40" applyNumberFormat="1" applyBorder="1" applyAlignment="1" applyProtection="1">
      <alignment horizontal="center" vertical="center" wrapText="1"/>
      <protection/>
    </xf>
    <xf numFmtId="164" fontId="67" fillId="27" borderId="36" xfId="40" applyNumberFormat="1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38" xfId="0" applyFont="1" applyBorder="1" applyAlignment="1">
      <alignment horizontal="right" vertical="center"/>
    </xf>
    <xf numFmtId="49" fontId="3" fillId="0" borderId="39" xfId="0" applyNumberFormat="1" applyFont="1" applyBorder="1" applyAlignment="1">
      <alignment horizontal="left" vertical="center" indent="1"/>
    </xf>
    <xf numFmtId="0" fontId="65" fillId="27" borderId="24" xfId="40" applyFont="1" applyBorder="1" applyAlignment="1">
      <alignment vertical="top" wrapText="1"/>
    </xf>
    <xf numFmtId="0" fontId="68" fillId="33" borderId="40" xfId="40" applyFont="1" applyFill="1" applyBorder="1" applyAlignment="1" applyProtection="1">
      <alignment horizontal="right" vertical="center" wrapText="1"/>
      <protection/>
    </xf>
    <xf numFmtId="0" fontId="68" fillId="33" borderId="41" xfId="40" applyFont="1" applyFill="1" applyBorder="1" applyAlignment="1" applyProtection="1">
      <alignment horizontal="righ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 indent="1"/>
      <protection locked="0"/>
    </xf>
    <xf numFmtId="0" fontId="63" fillId="34" borderId="42" xfId="40" applyFont="1" applyFill="1" applyBorder="1" applyAlignment="1">
      <alignment horizontal="center" vertical="top" wrapText="1"/>
    </xf>
    <xf numFmtId="0" fontId="63" fillId="34" borderId="43" xfId="40" applyFont="1" applyFill="1" applyBorder="1" applyAlignment="1">
      <alignment horizontal="center" vertical="top" wrapText="1"/>
    </xf>
    <xf numFmtId="0" fontId="39" fillId="26" borderId="44" xfId="39" applyFont="1" applyBorder="1" applyAlignment="1">
      <alignment horizontal="center"/>
    </xf>
    <xf numFmtId="0" fontId="39" fillId="26" borderId="36" xfId="39" applyFont="1" applyBorder="1" applyAlignment="1">
      <alignment horizontal="center"/>
    </xf>
    <xf numFmtId="0" fontId="39" fillId="26" borderId="45" xfId="39" applyFont="1" applyBorder="1" applyAlignment="1">
      <alignment horizontal="center"/>
    </xf>
    <xf numFmtId="0" fontId="69" fillId="35" borderId="46" xfId="39" applyFont="1" applyFill="1" applyBorder="1" applyAlignment="1">
      <alignment horizontal="center"/>
    </xf>
    <xf numFmtId="0" fontId="69" fillId="35" borderId="47" xfId="39" applyFont="1" applyFill="1" applyBorder="1" applyAlignment="1">
      <alignment horizontal="center"/>
    </xf>
    <xf numFmtId="0" fontId="69" fillId="35" borderId="16" xfId="39" applyFont="1" applyFill="1" applyBorder="1" applyAlignment="1">
      <alignment horizontal="center"/>
    </xf>
    <xf numFmtId="164" fontId="43" fillId="13" borderId="45" xfId="26" applyNumberFormat="1" applyBorder="1" applyAlignment="1" applyProtection="1">
      <alignment horizontal="center" vertical="center" wrapText="1"/>
      <protection/>
    </xf>
    <xf numFmtId="0" fontId="43" fillId="13" borderId="14" xfId="26" applyBorder="1" applyAlignment="1" applyProtection="1">
      <alignment horizontal="center" vertical="center" wrapText="1"/>
      <protection/>
    </xf>
    <xf numFmtId="49" fontId="47" fillId="28" borderId="48" xfId="41" applyNumberFormat="1" applyBorder="1" applyAlignment="1">
      <alignment horizontal="center" vertical="center" wrapText="1"/>
    </xf>
    <xf numFmtId="49" fontId="47" fillId="28" borderId="49" xfId="41" applyNumberFormat="1" applyBorder="1" applyAlignment="1">
      <alignment horizontal="center" vertical="center" wrapText="1"/>
    </xf>
    <xf numFmtId="0" fontId="70" fillId="36" borderId="40" xfId="41" applyFont="1" applyFill="1" applyBorder="1" applyAlignment="1">
      <alignment horizontal="center" vertical="center"/>
    </xf>
    <xf numFmtId="0" fontId="70" fillId="36" borderId="36" xfId="41" applyFont="1" applyFill="1" applyBorder="1" applyAlignment="1">
      <alignment horizontal="center" vertical="center"/>
    </xf>
    <xf numFmtId="0" fontId="70" fillId="36" borderId="50" xfId="41" applyFont="1" applyFill="1" applyBorder="1" applyAlignment="1">
      <alignment horizontal="center" vertical="center"/>
    </xf>
    <xf numFmtId="0" fontId="70" fillId="36" borderId="51" xfId="41" applyFont="1" applyFill="1" applyBorder="1" applyAlignment="1">
      <alignment horizontal="center" vertical="center"/>
    </xf>
    <xf numFmtId="0" fontId="68" fillId="33" borderId="52" xfId="40" applyFont="1" applyFill="1" applyBorder="1" applyAlignment="1" applyProtection="1">
      <alignment horizontal="right" vertical="center" wrapText="1"/>
      <protection/>
    </xf>
    <xf numFmtId="0" fontId="68" fillId="33" borderId="53" xfId="40" applyFont="1" applyFill="1" applyBorder="1" applyAlignment="1" applyProtection="1">
      <alignment horizontal="right" vertical="center" wrapText="1"/>
      <protection/>
    </xf>
    <xf numFmtId="0" fontId="43" fillId="13" borderId="40" xfId="26" applyBorder="1" applyAlignment="1" applyProtection="1">
      <alignment horizontal="center" vertical="center" wrapText="1"/>
      <protection locked="0"/>
    </xf>
    <xf numFmtId="0" fontId="43" fillId="13" borderId="54" xfId="26" applyBorder="1" applyAlignment="1" applyProtection="1">
      <alignment horizontal="center" vertical="center" wrapText="1"/>
      <protection locked="0"/>
    </xf>
    <xf numFmtId="0" fontId="43" fillId="13" borderId="41" xfId="26" applyBorder="1" applyAlignment="1" applyProtection="1">
      <alignment horizontal="center" vertical="center" wrapText="1"/>
      <protection locked="0"/>
    </xf>
    <xf numFmtId="0" fontId="43" fillId="13" borderId="55" xfId="26" applyBorder="1" applyAlignment="1" applyProtection="1">
      <alignment horizontal="center" vertical="center" wrapText="1"/>
      <protection locked="0"/>
    </xf>
    <xf numFmtId="0" fontId="64" fillId="37" borderId="56" xfId="40" applyFont="1" applyFill="1" applyBorder="1" applyAlignment="1">
      <alignment horizontal="center"/>
    </xf>
    <xf numFmtId="0" fontId="64" fillId="37" borderId="57" xfId="40" applyFont="1" applyFill="1" applyBorder="1" applyAlignment="1">
      <alignment horizontal="center"/>
    </xf>
    <xf numFmtId="0" fontId="64" fillId="37" borderId="58" xfId="40" applyFont="1" applyFill="1" applyBorder="1" applyAlignment="1">
      <alignment horizontal="center"/>
    </xf>
    <xf numFmtId="0" fontId="64" fillId="27" borderId="1" xfId="40" applyFont="1" applyBorder="1" applyAlignment="1">
      <alignment horizontal="center"/>
    </xf>
    <xf numFmtId="0" fontId="64" fillId="27" borderId="59" xfId="40" applyFont="1" applyBorder="1" applyAlignment="1">
      <alignment horizontal="center"/>
    </xf>
    <xf numFmtId="14" fontId="2" fillId="0" borderId="36" xfId="40" applyNumberFormat="1" applyFont="1" applyFill="1" applyBorder="1" applyAlignment="1">
      <alignment horizontal="center" vertical="center" wrapText="1"/>
    </xf>
    <xf numFmtId="14" fontId="2" fillId="0" borderId="47" xfId="40" applyNumberFormat="1" applyFont="1" applyFill="1" applyBorder="1" applyAlignment="1">
      <alignment horizontal="center" vertical="center" wrapText="1"/>
    </xf>
    <xf numFmtId="0" fontId="4" fillId="0" borderId="60" xfId="0" applyFont="1" applyFill="1" applyBorder="1" applyAlignment="1" applyProtection="1">
      <alignment horizontal="left" vertical="top" wrapText="1" indent="1"/>
      <protection locked="0"/>
    </xf>
    <xf numFmtId="0" fontId="4" fillId="0" borderId="61" xfId="0" applyFont="1" applyFill="1" applyBorder="1" applyAlignment="1" applyProtection="1">
      <alignment horizontal="left" vertical="top" wrapText="1" indent="1"/>
      <protection locked="0"/>
    </xf>
    <xf numFmtId="0" fontId="4" fillId="0" borderId="62" xfId="0" applyFont="1" applyFill="1" applyBorder="1" applyAlignment="1" applyProtection="1">
      <alignment horizontal="left" vertical="top" wrapText="1" indent="1"/>
      <protection locked="0"/>
    </xf>
    <xf numFmtId="0" fontId="64" fillId="27" borderId="63" xfId="40" applyFont="1" applyBorder="1" applyAlignment="1">
      <alignment horizontal="center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46" fillId="27" borderId="1" xfId="40" applyAlignment="1">
      <alignment horizontal="center" vertical="center" wrapText="1"/>
    </xf>
    <xf numFmtId="0" fontId="67" fillId="27" borderId="36" xfId="40" applyFont="1" applyBorder="1" applyAlignment="1">
      <alignment horizontal="center" vertical="center" wrapText="1"/>
    </xf>
    <xf numFmtId="0" fontId="67" fillId="27" borderId="35" xfId="40" applyFont="1" applyBorder="1" applyAlignment="1">
      <alignment horizontal="center" vertical="center" wrapText="1"/>
    </xf>
    <xf numFmtId="0" fontId="47" fillId="28" borderId="2" xfId="41" applyAlignment="1">
      <alignment horizontal="center" vertical="center" wrapText="1"/>
    </xf>
    <xf numFmtId="0" fontId="1" fillId="0" borderId="66" xfId="0" applyFont="1" applyFill="1" applyBorder="1" applyAlignment="1">
      <alignment horizontal="right" vertical="center" wrapText="1" indent="1"/>
    </xf>
    <xf numFmtId="0" fontId="1" fillId="0" borderId="67" xfId="0" applyFont="1" applyFill="1" applyBorder="1" applyAlignment="1">
      <alignment horizontal="right" vertical="center" wrapText="1" inden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46" fillId="27" borderId="1" xfId="40" applyAlignment="1">
      <alignment horizontal="center" vertical="center"/>
    </xf>
    <xf numFmtId="0" fontId="4" fillId="0" borderId="69" xfId="0" applyFont="1" applyFill="1" applyBorder="1" applyAlignment="1" applyProtection="1">
      <alignment horizontal="left" vertical="top" wrapText="1" indent="1"/>
      <protection locked="0"/>
    </xf>
    <xf numFmtId="0" fontId="4" fillId="0" borderId="66" xfId="0" applyFont="1" applyFill="1" applyBorder="1" applyAlignment="1" applyProtection="1">
      <alignment horizontal="left" vertical="top" wrapText="1" indent="1"/>
      <protection locked="0"/>
    </xf>
    <xf numFmtId="0" fontId="4" fillId="0" borderId="67" xfId="0" applyFont="1" applyFill="1" applyBorder="1" applyAlignment="1" applyProtection="1">
      <alignment horizontal="left" vertical="top" wrapText="1" indent="1"/>
      <protection locked="0"/>
    </xf>
    <xf numFmtId="0" fontId="71" fillId="27" borderId="0" xfId="40" applyFont="1" applyBorder="1" applyAlignment="1">
      <alignment horizontal="center" vertical="center" wrapText="1"/>
    </xf>
    <xf numFmtId="0" fontId="71" fillId="27" borderId="14" xfId="40" applyFont="1" applyBorder="1" applyAlignment="1">
      <alignment horizontal="center" vertical="center" wrapText="1"/>
    </xf>
    <xf numFmtId="0" fontId="71" fillId="27" borderId="47" xfId="40" applyFont="1" applyBorder="1" applyAlignment="1">
      <alignment horizontal="center" vertical="center" wrapText="1"/>
    </xf>
    <xf numFmtId="0" fontId="71" fillId="27" borderId="16" xfId="40" applyFont="1" applyBorder="1" applyAlignment="1">
      <alignment horizontal="center" vertical="center" wrapText="1"/>
    </xf>
    <xf numFmtId="0" fontId="62" fillId="20" borderId="41" xfId="33" applyFont="1" applyBorder="1" applyAlignment="1">
      <alignment horizontal="center" vertical="center" wrapText="1"/>
    </xf>
    <xf numFmtId="0" fontId="62" fillId="20" borderId="0" xfId="33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 inden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72" fillId="35" borderId="41" xfId="53" applyFont="1" applyFill="1" applyBorder="1" applyAlignment="1" applyProtection="1">
      <alignment horizontal="center" vertical="center" wrapText="1"/>
      <protection locked="0"/>
    </xf>
    <xf numFmtId="0" fontId="72" fillId="35" borderId="0" xfId="53" applyFont="1" applyFill="1" applyBorder="1" applyAlignment="1" applyProtection="1">
      <alignment horizontal="center" vertical="center" wrapText="1"/>
      <protection locked="0"/>
    </xf>
    <xf numFmtId="0" fontId="64" fillId="27" borderId="71" xfId="40" applyFont="1" applyBorder="1" applyAlignment="1">
      <alignment horizontal="center"/>
    </xf>
    <xf numFmtId="0" fontId="64" fillId="27" borderId="72" xfId="4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76" xfId="0" applyFont="1" applyFill="1" applyBorder="1" applyAlignment="1">
      <alignment horizontal="right" vertical="center" wrapText="1" indent="1"/>
    </xf>
    <xf numFmtId="0" fontId="1" fillId="0" borderId="45" xfId="0" applyFont="1" applyFill="1" applyBorder="1" applyAlignment="1">
      <alignment horizontal="right" vertical="center" wrapText="1" indent="1"/>
    </xf>
    <xf numFmtId="0" fontId="1" fillId="0" borderId="77" xfId="0" applyFont="1" applyFill="1" applyBorder="1" applyAlignment="1">
      <alignment horizontal="right" vertical="center" wrapText="1" indent="1"/>
    </xf>
    <xf numFmtId="0" fontId="1" fillId="0" borderId="78" xfId="0" applyFont="1" applyFill="1" applyBorder="1" applyAlignment="1">
      <alignment horizontal="right" vertical="center" wrapText="1" indent="1"/>
    </xf>
    <xf numFmtId="0" fontId="1" fillId="0" borderId="66" xfId="0" applyFont="1" applyFill="1" applyBorder="1" applyAlignment="1">
      <alignment horizontal="right" vertical="center" wrapText="1" indent="2"/>
    </xf>
    <xf numFmtId="0" fontId="1" fillId="0" borderId="67" xfId="0" applyFont="1" applyFill="1" applyBorder="1" applyAlignment="1">
      <alignment horizontal="right" vertical="center" wrapText="1" indent="2"/>
    </xf>
    <xf numFmtId="0" fontId="7" fillId="2" borderId="4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79" xfId="0" applyFont="1" applyFill="1" applyBorder="1" applyAlignment="1">
      <alignment horizontal="center" vertical="top" wrapText="1"/>
    </xf>
    <xf numFmtId="0" fontId="7" fillId="2" borderId="8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right" vertical="center" wrapText="1" indent="1"/>
    </xf>
    <xf numFmtId="0" fontId="1" fillId="0" borderId="16" xfId="0" applyFont="1" applyFill="1" applyBorder="1" applyAlignment="1">
      <alignment horizontal="righ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676275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52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forms/d/e/1FAIpQLScNgZDJAUXSg6NJE1gqcvboRVn9pm2rzA3XlpfZYz363frGMA/viewform?usp=sf_lin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Layout" zoomScale="140" zoomScaleNormal="150" zoomScalePageLayoutView="140" workbookViewId="0" topLeftCell="A1">
      <selection activeCell="C10" sqref="C10"/>
    </sheetView>
  </sheetViews>
  <sheetFormatPr defaultColWidth="9.140625" defaultRowHeight="12.75"/>
  <cols>
    <col min="1" max="1" width="14.00390625" style="0" customWidth="1"/>
    <col min="2" max="2" width="10.57421875" style="0" customWidth="1"/>
    <col min="3" max="8" width="10.00390625" style="0" customWidth="1"/>
    <col min="9" max="9" width="10.7109375" style="0" customWidth="1"/>
    <col min="10" max="10" width="9.28125" style="0" customWidth="1"/>
    <col min="11" max="11" width="16.28125" style="0" customWidth="1"/>
  </cols>
  <sheetData>
    <row r="1" spans="1:11" ht="18" customHeight="1">
      <c r="A1" s="116"/>
      <c r="B1" s="117"/>
      <c r="C1" s="63" t="s">
        <v>70</v>
      </c>
      <c r="D1" s="64"/>
      <c r="E1" s="64"/>
      <c r="F1" s="64"/>
      <c r="G1" s="67" t="s">
        <v>89</v>
      </c>
      <c r="H1" s="69" t="s">
        <v>75</v>
      </c>
      <c r="I1" s="70"/>
      <c r="J1" s="48" t="s">
        <v>76</v>
      </c>
      <c r="K1" s="59">
        <f>IF(I21="","",(I21-K23))</f>
      </c>
    </row>
    <row r="2" spans="1:11" ht="12" customHeight="1" thickBot="1">
      <c r="A2" s="118"/>
      <c r="B2" s="119"/>
      <c r="C2" s="65"/>
      <c r="D2" s="66"/>
      <c r="E2" s="66"/>
      <c r="F2" s="66"/>
      <c r="G2" s="68"/>
      <c r="H2" s="71"/>
      <c r="I2" s="72"/>
      <c r="J2" s="49"/>
      <c r="K2" s="60"/>
    </row>
    <row r="3" spans="1:11" ht="12" customHeight="1" thickTop="1">
      <c r="A3" s="118"/>
      <c r="B3" s="119"/>
      <c r="C3" s="100" t="s">
        <v>74</v>
      </c>
      <c r="D3" s="100"/>
      <c r="E3" s="100"/>
      <c r="F3" s="100"/>
      <c r="G3" s="100"/>
      <c r="H3" s="100"/>
      <c r="I3" s="100"/>
      <c r="J3" s="100"/>
      <c r="K3" s="101"/>
    </row>
    <row r="4" spans="1:11" ht="16.5" customHeight="1" thickBot="1">
      <c r="A4" s="120"/>
      <c r="B4" s="121"/>
      <c r="C4" s="102"/>
      <c r="D4" s="102"/>
      <c r="E4" s="102"/>
      <c r="F4" s="102"/>
      <c r="G4" s="102"/>
      <c r="H4" s="102"/>
      <c r="I4" s="102"/>
      <c r="J4" s="102"/>
      <c r="K4" s="103"/>
    </row>
    <row r="5" spans="1:11" ht="15" customHeight="1" thickBot="1" thickTop="1">
      <c r="A5" s="122" t="s">
        <v>82</v>
      </c>
      <c r="B5" s="123"/>
      <c r="C5" s="34"/>
      <c r="D5" s="5"/>
      <c r="E5" s="5"/>
      <c r="F5" s="5"/>
      <c r="G5" s="5"/>
      <c r="H5" s="19"/>
      <c r="I5" s="91" t="s">
        <v>5</v>
      </c>
      <c r="J5" s="104" t="s">
        <v>65</v>
      </c>
      <c r="K5" s="105"/>
    </row>
    <row r="6" spans="1:11" ht="15" customHeight="1" thickBot="1" thickTop="1">
      <c r="A6" s="124" t="s">
        <v>83</v>
      </c>
      <c r="B6" s="125"/>
      <c r="C6" s="6"/>
      <c r="D6" s="6"/>
      <c r="E6" s="6"/>
      <c r="F6" s="6"/>
      <c r="G6" s="6"/>
      <c r="H6" s="7"/>
      <c r="I6" s="91"/>
      <c r="J6" s="104"/>
      <c r="K6" s="105"/>
    </row>
    <row r="7" spans="1:11" ht="16.5" customHeight="1" thickBot="1" thickTop="1">
      <c r="A7" s="18" t="s">
        <v>14</v>
      </c>
      <c r="B7" s="20" t="s">
        <v>13</v>
      </c>
      <c r="C7" s="8"/>
      <c r="D7" s="8"/>
      <c r="E7" s="8"/>
      <c r="F7" s="8"/>
      <c r="G7" s="8"/>
      <c r="H7" s="9"/>
      <c r="I7" s="10">
        <f>IF(SUM(C7:H7)=0,"",SUM(C7:H7))</f>
      </c>
      <c r="J7" s="128" t="s">
        <v>86</v>
      </c>
      <c r="K7" s="129"/>
    </row>
    <row r="8" spans="1:11" ht="16.5" customHeight="1" thickBot="1" thickTop="1">
      <c r="A8" s="134" t="s">
        <v>15</v>
      </c>
      <c r="B8" s="135"/>
      <c r="C8" s="8"/>
      <c r="D8" s="8"/>
      <c r="E8" s="8"/>
      <c r="F8" s="8"/>
      <c r="G8" s="8"/>
      <c r="H8" s="9"/>
      <c r="I8" s="10">
        <f>IF(SUM(C8:H8)=0,"",SUM(C8:H8))</f>
      </c>
      <c r="J8" s="128"/>
      <c r="K8" s="129"/>
    </row>
    <row r="9" spans="1:11" ht="16.5" customHeight="1" thickBot="1" thickTop="1">
      <c r="A9" s="126" t="s">
        <v>17</v>
      </c>
      <c r="B9" s="127"/>
      <c r="C9" s="17"/>
      <c r="D9" s="17"/>
      <c r="E9" s="17"/>
      <c r="F9" s="17"/>
      <c r="G9" s="17"/>
      <c r="H9" s="17"/>
      <c r="I9" s="10">
        <f>IF(SUM(C9:H9)=0,"",SUM(C9:H9))</f>
      </c>
      <c r="J9" s="128"/>
      <c r="K9" s="129"/>
    </row>
    <row r="10" spans="1:11" ht="15" customHeight="1" thickTop="1">
      <c r="A10" s="106" t="s">
        <v>81</v>
      </c>
      <c r="B10" s="35" t="s">
        <v>6</v>
      </c>
      <c r="C10" s="36"/>
      <c r="D10" s="36"/>
      <c r="E10" s="36"/>
      <c r="F10" s="36"/>
      <c r="G10" s="36"/>
      <c r="H10" s="37"/>
      <c r="I10" s="61"/>
      <c r="J10" s="112" t="s">
        <v>71</v>
      </c>
      <c r="K10" s="113"/>
    </row>
    <row r="11" spans="1:11" ht="15" customHeight="1" thickBot="1">
      <c r="A11" s="106"/>
      <c r="B11" s="38" t="s">
        <v>7</v>
      </c>
      <c r="C11" s="39"/>
      <c r="D11" s="39"/>
      <c r="E11" s="39"/>
      <c r="F11" s="39"/>
      <c r="G11" s="39"/>
      <c r="H11" s="40"/>
      <c r="I11" s="62"/>
      <c r="J11" s="130" t="s">
        <v>87</v>
      </c>
      <c r="K11" s="131"/>
    </row>
    <row r="12" spans="1:11" ht="15" customHeight="1" thickBot="1" thickTop="1">
      <c r="A12" s="11"/>
      <c r="B12" s="12" t="s">
        <v>8</v>
      </c>
      <c r="C12" s="13">
        <f aca="true" t="shared" si="0" ref="C12:H12">IF(C11-C10=0,"",C11-C10)</f>
      </c>
      <c r="D12" s="13">
        <f t="shared" si="0"/>
      </c>
      <c r="E12" s="13">
        <f t="shared" si="0"/>
      </c>
      <c r="F12" s="13">
        <f t="shared" si="0"/>
      </c>
      <c r="G12" s="13">
        <f t="shared" si="0"/>
      </c>
      <c r="H12" s="13">
        <f t="shared" si="0"/>
      </c>
      <c r="I12" s="14" t="str">
        <f>IF(C12=""," ",SUM(C12:H12))</f>
        <v> </v>
      </c>
      <c r="J12" s="130"/>
      <c r="K12" s="131"/>
    </row>
    <row r="13" spans="1:11" ht="16.5" customHeight="1" thickBot="1" thickTop="1">
      <c r="A13" s="15" t="s">
        <v>12</v>
      </c>
      <c r="B13" s="33">
        <v>0.535</v>
      </c>
      <c r="C13" s="16">
        <f>IF(C12="","",(C12*B13))</f>
      </c>
      <c r="D13" s="16">
        <f>IF(D12="","",(D12*B13))</f>
      </c>
      <c r="E13" s="16">
        <f>IF(E12="","",(E12*B13))</f>
      </c>
      <c r="F13" s="16">
        <f>IF(F12="","",(F12*B13))</f>
      </c>
      <c r="G13" s="16">
        <f>IF(G12="","",(G12*B13))</f>
      </c>
      <c r="H13" s="16">
        <f>IF(H12="","",(H12*B13))</f>
      </c>
      <c r="I13" s="10">
        <f aca="true" t="shared" si="1" ref="I13:I21">IF(SUM(C13:H13)=0,"",SUM(C13:H13))</f>
      </c>
      <c r="J13" s="130"/>
      <c r="K13" s="131"/>
    </row>
    <row r="14" spans="1:11" ht="16.5" customHeight="1" thickBot="1" thickTop="1">
      <c r="A14" s="94" t="s">
        <v>16</v>
      </c>
      <c r="B14" s="95"/>
      <c r="C14" s="17"/>
      <c r="D14" s="17"/>
      <c r="E14" s="17"/>
      <c r="F14" s="17"/>
      <c r="G14" s="17"/>
      <c r="H14" s="17"/>
      <c r="I14" s="10">
        <f t="shared" si="1"/>
      </c>
      <c r="J14" s="130"/>
      <c r="K14" s="131"/>
    </row>
    <row r="15" spans="1:11" ht="16.5" customHeight="1" thickBot="1" thickTop="1">
      <c r="A15" s="94" t="s">
        <v>79</v>
      </c>
      <c r="B15" s="95"/>
      <c r="C15" s="17"/>
      <c r="D15" s="17"/>
      <c r="E15" s="17"/>
      <c r="F15" s="17"/>
      <c r="G15" s="17"/>
      <c r="H15" s="17"/>
      <c r="I15" s="10">
        <f t="shared" si="1"/>
      </c>
      <c r="J15" s="130"/>
      <c r="K15" s="131"/>
    </row>
    <row r="16" spans="1:11" ht="15" customHeight="1" thickBot="1" thickTop="1">
      <c r="A16" s="92" t="s">
        <v>80</v>
      </c>
      <c r="B16" s="93"/>
      <c r="C16" s="17"/>
      <c r="D16" s="17"/>
      <c r="E16" s="17"/>
      <c r="F16" s="17"/>
      <c r="G16" s="17"/>
      <c r="H16" s="17"/>
      <c r="I16" s="10">
        <f t="shared" si="1"/>
      </c>
      <c r="J16" s="130"/>
      <c r="K16" s="131"/>
    </row>
    <row r="17" spans="1:11" ht="15" customHeight="1" thickBot="1" thickTop="1">
      <c r="A17" s="92" t="s">
        <v>72</v>
      </c>
      <c r="B17" s="93"/>
      <c r="C17" s="17"/>
      <c r="D17" s="17"/>
      <c r="E17" s="17"/>
      <c r="F17" s="17"/>
      <c r="G17" s="17"/>
      <c r="H17" s="17"/>
      <c r="I17" s="10">
        <f t="shared" si="1"/>
      </c>
      <c r="J17" s="130"/>
      <c r="K17" s="131"/>
    </row>
    <row r="18" spans="1:11" ht="15" customHeight="1" thickBot="1" thickTop="1">
      <c r="A18" s="92" t="s">
        <v>73</v>
      </c>
      <c r="B18" s="93"/>
      <c r="C18" s="17"/>
      <c r="D18" s="17"/>
      <c r="E18" s="17"/>
      <c r="F18" s="17"/>
      <c r="G18" s="17"/>
      <c r="H18" s="17"/>
      <c r="I18" s="10">
        <f t="shared" si="1"/>
      </c>
      <c r="J18" s="130"/>
      <c r="K18" s="131"/>
    </row>
    <row r="19" spans="1:11" ht="15" customHeight="1" thickBot="1" thickTop="1">
      <c r="A19" s="92" t="s">
        <v>17</v>
      </c>
      <c r="B19" s="93"/>
      <c r="C19" s="17"/>
      <c r="D19" s="17"/>
      <c r="E19" s="17"/>
      <c r="F19" s="17"/>
      <c r="G19" s="17"/>
      <c r="H19" s="17"/>
      <c r="I19" s="10">
        <f t="shared" si="1"/>
      </c>
      <c r="J19" s="130"/>
      <c r="K19" s="131"/>
    </row>
    <row r="20" spans="1:11" ht="21" customHeight="1" thickBot="1" thickTop="1">
      <c r="A20" s="107" t="s">
        <v>84</v>
      </c>
      <c r="B20" s="108"/>
      <c r="C20" s="17"/>
      <c r="D20" s="17"/>
      <c r="E20" s="17"/>
      <c r="F20" s="17"/>
      <c r="G20" s="17"/>
      <c r="H20" s="17"/>
      <c r="I20" s="10">
        <f t="shared" si="1"/>
      </c>
      <c r="J20" s="130"/>
      <c r="K20" s="131"/>
    </row>
    <row r="21" spans="1:11" ht="18.75" customHeight="1" thickBot="1" thickTop="1">
      <c r="A21" s="91" t="s">
        <v>9</v>
      </c>
      <c r="B21" s="91"/>
      <c r="C21" s="10">
        <f aca="true" t="shared" si="2" ref="C21:H21">IF((SUM(C13:C20)+C8+C7+C9)=0,"",SUM(C13:C20)+C9+C8+C7)</f>
      </c>
      <c r="D21" s="10">
        <f t="shared" si="2"/>
      </c>
      <c r="E21" s="10">
        <f t="shared" si="2"/>
      </c>
      <c r="F21" s="10">
        <f t="shared" si="2"/>
      </c>
      <c r="G21" s="10">
        <f t="shared" si="2"/>
      </c>
      <c r="H21" s="10">
        <f t="shared" si="2"/>
      </c>
      <c r="I21" s="10">
        <f t="shared" si="1"/>
      </c>
      <c r="J21" s="132"/>
      <c r="K21" s="133"/>
    </row>
    <row r="22" spans="1:11" ht="6.75" customHeight="1" thickTop="1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1"/>
    </row>
    <row r="23" spans="1:11" ht="16.5" customHeight="1">
      <c r="A23" s="22" t="s">
        <v>0</v>
      </c>
      <c r="B23" s="88" t="s">
        <v>11</v>
      </c>
      <c r="C23" s="88"/>
      <c r="D23" s="88"/>
      <c r="E23" s="88"/>
      <c r="F23" s="88"/>
      <c r="G23" s="88"/>
      <c r="H23" s="89" t="s">
        <v>85</v>
      </c>
      <c r="I23" s="89"/>
      <c r="J23" s="89"/>
      <c r="K23" s="42"/>
    </row>
    <row r="24" spans="1:11" ht="21" customHeight="1" thickBot="1">
      <c r="A24" s="23"/>
      <c r="B24" s="80"/>
      <c r="C24" s="81"/>
      <c r="D24" s="81"/>
      <c r="E24" s="81"/>
      <c r="F24" s="81"/>
      <c r="G24" s="82"/>
      <c r="H24" s="90"/>
      <c r="I24" s="90"/>
      <c r="J24" s="90"/>
      <c r="K24" s="41"/>
    </row>
    <row r="25" spans="1:11" ht="21" customHeight="1">
      <c r="A25" s="24"/>
      <c r="B25" s="97"/>
      <c r="C25" s="98"/>
      <c r="D25" s="98"/>
      <c r="E25" s="98"/>
      <c r="F25" s="98"/>
      <c r="G25" s="99"/>
      <c r="H25" s="73" t="s">
        <v>1</v>
      </c>
      <c r="I25" s="74"/>
      <c r="J25" s="74"/>
      <c r="K25" s="75"/>
    </row>
    <row r="26" spans="1:11" ht="21" customHeight="1">
      <c r="A26" s="24"/>
      <c r="B26" s="50"/>
      <c r="C26" s="50"/>
      <c r="D26" s="50"/>
      <c r="E26" s="50"/>
      <c r="F26" s="50"/>
      <c r="G26" s="50"/>
      <c r="H26" s="83" t="s">
        <v>2</v>
      </c>
      <c r="I26" s="76"/>
      <c r="J26" s="114"/>
      <c r="K26" s="115"/>
    </row>
    <row r="27" spans="1:11" ht="21" customHeight="1">
      <c r="A27" s="24"/>
      <c r="B27" s="50"/>
      <c r="C27" s="50"/>
      <c r="D27" s="50"/>
      <c r="E27" s="50"/>
      <c r="F27" s="50"/>
      <c r="G27" s="50"/>
      <c r="H27" s="83" t="s">
        <v>10</v>
      </c>
      <c r="I27" s="76"/>
      <c r="J27" s="114"/>
      <c r="K27" s="115"/>
    </row>
    <row r="28" spans="1:11" ht="21" customHeight="1">
      <c r="A28" s="24"/>
      <c r="B28" s="50"/>
      <c r="C28" s="50"/>
      <c r="D28" s="50"/>
      <c r="E28" s="50"/>
      <c r="F28" s="50"/>
      <c r="G28" s="50"/>
      <c r="H28" s="83" t="s">
        <v>3</v>
      </c>
      <c r="I28" s="76"/>
      <c r="J28" s="76"/>
      <c r="K28" s="77"/>
    </row>
    <row r="29" spans="1:11" ht="21" customHeight="1">
      <c r="A29" s="24"/>
      <c r="B29" s="50"/>
      <c r="C29" s="50"/>
      <c r="D29" s="50"/>
      <c r="E29" s="50"/>
      <c r="F29" s="50"/>
      <c r="G29" s="50"/>
      <c r="H29" s="26" t="s">
        <v>78</v>
      </c>
      <c r="I29" s="21"/>
      <c r="J29" s="21"/>
      <c r="K29" s="25"/>
    </row>
    <row r="30" spans="1:11" ht="10.5" customHeight="1">
      <c r="A30" s="88" t="s">
        <v>66</v>
      </c>
      <c r="B30" s="84"/>
      <c r="C30" s="84"/>
      <c r="D30" s="84"/>
      <c r="E30" s="96" t="s">
        <v>4</v>
      </c>
      <c r="F30" s="78">
        <f ca="1">TODAY()</f>
        <v>43626</v>
      </c>
      <c r="G30" s="86"/>
      <c r="H30" s="47"/>
      <c r="I30" s="28"/>
      <c r="J30" s="28"/>
      <c r="K30" s="29"/>
    </row>
    <row r="31" spans="1:11" ht="7.5" customHeight="1">
      <c r="A31" s="88"/>
      <c r="B31" s="85"/>
      <c r="C31" s="85"/>
      <c r="D31" s="85"/>
      <c r="E31" s="96"/>
      <c r="F31" s="79"/>
      <c r="G31" s="87"/>
      <c r="H31" s="27"/>
      <c r="I31" s="28"/>
      <c r="J31" s="28"/>
      <c r="K31" s="29"/>
    </row>
    <row r="32" spans="1:11" ht="15" customHeight="1" thickBot="1">
      <c r="A32" s="51" t="s">
        <v>67</v>
      </c>
      <c r="B32" s="53" t="s">
        <v>68</v>
      </c>
      <c r="C32" s="54"/>
      <c r="D32" s="54"/>
      <c r="E32" s="54"/>
      <c r="F32" s="54"/>
      <c r="G32" s="55"/>
      <c r="H32" s="32" t="s">
        <v>77</v>
      </c>
      <c r="I32" s="30"/>
      <c r="J32" s="30"/>
      <c r="K32" s="31"/>
    </row>
    <row r="33" spans="1:11" ht="15.75" customHeight="1" thickBot="1">
      <c r="A33" s="52"/>
      <c r="B33" s="56" t="s">
        <v>69</v>
      </c>
      <c r="C33" s="57"/>
      <c r="D33" s="57"/>
      <c r="E33" s="57"/>
      <c r="F33" s="57"/>
      <c r="G33" s="58"/>
      <c r="H33" s="43"/>
      <c r="I33" s="44"/>
      <c r="J33" s="45" t="s">
        <v>18</v>
      </c>
      <c r="K33" s="46" t="s">
        <v>88</v>
      </c>
    </row>
  </sheetData>
  <sheetProtection password="C754" sheet="1" formatCells="0" selectLockedCells="1"/>
  <mergeCells count="50">
    <mergeCell ref="J26:K26"/>
    <mergeCell ref="J27:K27"/>
    <mergeCell ref="A1:B4"/>
    <mergeCell ref="A5:B5"/>
    <mergeCell ref="A6:B6"/>
    <mergeCell ref="A14:B14"/>
    <mergeCell ref="A9:B9"/>
    <mergeCell ref="J7:K9"/>
    <mergeCell ref="J11:K21"/>
    <mergeCell ref="A8:B8"/>
    <mergeCell ref="C3:K4"/>
    <mergeCell ref="I5:I6"/>
    <mergeCell ref="J5:K6"/>
    <mergeCell ref="A10:A11"/>
    <mergeCell ref="A20:B20"/>
    <mergeCell ref="A22:K22"/>
    <mergeCell ref="A16:B16"/>
    <mergeCell ref="A17:B17"/>
    <mergeCell ref="A18:B18"/>
    <mergeCell ref="J10:K10"/>
    <mergeCell ref="B23:G23"/>
    <mergeCell ref="H23:J24"/>
    <mergeCell ref="A21:B21"/>
    <mergeCell ref="A19:B19"/>
    <mergeCell ref="A15:B15"/>
    <mergeCell ref="A30:A31"/>
    <mergeCell ref="E30:E31"/>
    <mergeCell ref="H26:I26"/>
    <mergeCell ref="H27:I27"/>
    <mergeCell ref="B25:G25"/>
    <mergeCell ref="G1:G2"/>
    <mergeCell ref="H1:I2"/>
    <mergeCell ref="H25:K25"/>
    <mergeCell ref="J28:K28"/>
    <mergeCell ref="B29:G29"/>
    <mergeCell ref="F30:F31"/>
    <mergeCell ref="B24:G24"/>
    <mergeCell ref="H28:I28"/>
    <mergeCell ref="B30:D31"/>
    <mergeCell ref="G30:G31"/>
    <mergeCell ref="J1:J2"/>
    <mergeCell ref="B26:G26"/>
    <mergeCell ref="A32:A33"/>
    <mergeCell ref="B32:G32"/>
    <mergeCell ref="B33:G33"/>
    <mergeCell ref="K1:K2"/>
    <mergeCell ref="I10:I11"/>
    <mergeCell ref="B27:G27"/>
    <mergeCell ref="B28:G28"/>
    <mergeCell ref="C1:F2"/>
  </mergeCells>
  <hyperlinks>
    <hyperlink ref="J10:K10" r:id="rId1" display="Reimbursement Request Form"/>
  </hyperlinks>
  <printOptions/>
  <pageMargins left="0.7" right="0.7" top="0.5" bottom="0.5" header="0.3" footer="0.3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7109375" style="4" customWidth="1"/>
    <col min="2" max="6" width="21.7109375" style="1" customWidth="1"/>
    <col min="7" max="16384" width="9.140625" style="1" customWidth="1"/>
  </cols>
  <sheetData>
    <row r="1" spans="1:6" ht="33.75" customHeight="1" thickBot="1" thickTop="1">
      <c r="A1" s="3"/>
      <c r="B1" s="3" t="s">
        <v>63</v>
      </c>
      <c r="C1" s="3" t="s">
        <v>19</v>
      </c>
      <c r="D1" s="3" t="s">
        <v>20</v>
      </c>
      <c r="E1" s="3" t="s">
        <v>21</v>
      </c>
      <c r="F1" s="3" t="s">
        <v>22</v>
      </c>
    </row>
    <row r="2" spans="1:6" ht="49.5" customHeight="1" thickBot="1" thickTop="1">
      <c r="A2" s="3" t="s">
        <v>23</v>
      </c>
      <c r="B2" s="2" t="s">
        <v>24</v>
      </c>
      <c r="C2" s="2" t="s">
        <v>25</v>
      </c>
      <c r="D2" s="2" t="s">
        <v>25</v>
      </c>
      <c r="E2" s="2" t="s">
        <v>26</v>
      </c>
      <c r="F2" s="2" t="s">
        <v>27</v>
      </c>
    </row>
    <row r="3" spans="1:6" ht="49.5" customHeight="1" thickBot="1" thickTop="1">
      <c r="A3" s="3" t="s">
        <v>28</v>
      </c>
      <c r="B3" s="2" t="s">
        <v>29</v>
      </c>
      <c r="C3" s="2" t="s">
        <v>25</v>
      </c>
      <c r="D3" s="2" t="s">
        <v>25</v>
      </c>
      <c r="E3" s="2" t="s">
        <v>30</v>
      </c>
      <c r="F3" s="2" t="s">
        <v>27</v>
      </c>
    </row>
    <row r="4" spans="1:6" ht="49.5" customHeight="1" thickBot="1" thickTop="1">
      <c r="A4" s="3" t="s">
        <v>31</v>
      </c>
      <c r="B4" s="2" t="s">
        <v>29</v>
      </c>
      <c r="C4" s="2" t="s">
        <v>25</v>
      </c>
      <c r="D4" s="2" t="s">
        <v>25</v>
      </c>
      <c r="E4" s="2" t="s">
        <v>30</v>
      </c>
      <c r="F4" s="2" t="s">
        <v>27</v>
      </c>
    </row>
    <row r="5" spans="1:6" ht="49.5" customHeight="1" thickBot="1" thickTop="1">
      <c r="A5" s="3" t="s">
        <v>32</v>
      </c>
      <c r="B5" s="2" t="s">
        <v>29</v>
      </c>
      <c r="C5" s="2" t="s">
        <v>25</v>
      </c>
      <c r="D5" s="2" t="s">
        <v>33</v>
      </c>
      <c r="E5" s="2" t="s">
        <v>30</v>
      </c>
      <c r="F5" s="2" t="s">
        <v>27</v>
      </c>
    </row>
    <row r="6" spans="1:6" ht="49.5" customHeight="1" thickBot="1" thickTop="1">
      <c r="A6" s="3" t="s">
        <v>34</v>
      </c>
      <c r="B6" s="2" t="s">
        <v>29</v>
      </c>
      <c r="C6" s="2" t="s">
        <v>25</v>
      </c>
      <c r="D6" s="2" t="s">
        <v>33</v>
      </c>
      <c r="E6" s="2" t="s">
        <v>30</v>
      </c>
      <c r="F6" s="2" t="s">
        <v>27</v>
      </c>
    </row>
    <row r="7" spans="1:6" ht="49.5" customHeight="1" thickBot="1" thickTop="1">
      <c r="A7" s="3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38</v>
      </c>
    </row>
    <row r="8" spans="1:6" ht="47.25" customHeight="1" thickBot="1" thickTop="1">
      <c r="A8" s="3" t="s">
        <v>40</v>
      </c>
      <c r="B8" s="2" t="s">
        <v>41</v>
      </c>
      <c r="C8" s="2" t="s">
        <v>42</v>
      </c>
      <c r="D8" s="2" t="s">
        <v>38</v>
      </c>
      <c r="E8" s="2" t="s">
        <v>38</v>
      </c>
      <c r="F8" s="2" t="s">
        <v>38</v>
      </c>
    </row>
    <row r="9" spans="1:6" ht="42" customHeight="1" thickBot="1" thickTop="1">
      <c r="A9" s="3" t="s">
        <v>43</v>
      </c>
      <c r="B9" s="2" t="s">
        <v>64</v>
      </c>
      <c r="C9" s="2" t="s">
        <v>38</v>
      </c>
      <c r="D9" s="2" t="s">
        <v>38</v>
      </c>
      <c r="E9" s="2" t="s">
        <v>39</v>
      </c>
      <c r="F9" s="2" t="s">
        <v>38</v>
      </c>
    </row>
    <row r="10" spans="1:6" ht="37.5" customHeight="1" thickBot="1" thickTop="1">
      <c r="A10" s="3" t="s">
        <v>44</v>
      </c>
      <c r="B10" s="2" t="s">
        <v>38</v>
      </c>
      <c r="C10" s="2" t="s">
        <v>38</v>
      </c>
      <c r="D10" s="2" t="s">
        <v>38</v>
      </c>
      <c r="E10" s="2" t="s">
        <v>45</v>
      </c>
      <c r="F10" s="2" t="s">
        <v>38</v>
      </c>
    </row>
    <row r="11" spans="1:6" ht="43.5" customHeight="1" thickBot="1" thickTop="1">
      <c r="A11" s="3" t="s">
        <v>46</v>
      </c>
      <c r="B11" s="2" t="s">
        <v>38</v>
      </c>
      <c r="C11" s="2" t="s">
        <v>47</v>
      </c>
      <c r="D11" s="2" t="s">
        <v>38</v>
      </c>
      <c r="E11" s="2" t="s">
        <v>38</v>
      </c>
      <c r="F11" s="2" t="s">
        <v>38</v>
      </c>
    </row>
    <row r="12" spans="1:6" ht="43.5" customHeight="1" thickBot="1" thickTop="1">
      <c r="A12" s="3" t="s">
        <v>48</v>
      </c>
      <c r="B12" s="2" t="s">
        <v>38</v>
      </c>
      <c r="C12" s="2" t="s">
        <v>49</v>
      </c>
      <c r="D12" s="2" t="s">
        <v>38</v>
      </c>
      <c r="E12" s="2" t="s">
        <v>38</v>
      </c>
      <c r="F12" s="2" t="s">
        <v>38</v>
      </c>
    </row>
    <row r="13" spans="1:6" ht="29.25" customHeight="1" thickBot="1" thickTop="1">
      <c r="A13" s="3" t="s">
        <v>50</v>
      </c>
      <c r="B13" s="2" t="s">
        <v>38</v>
      </c>
      <c r="C13" s="2" t="s">
        <v>49</v>
      </c>
      <c r="D13" s="2" t="s">
        <v>38</v>
      </c>
      <c r="E13" s="2" t="s">
        <v>38</v>
      </c>
      <c r="F13" s="2" t="s">
        <v>38</v>
      </c>
    </row>
    <row r="14" spans="1:6" ht="45" customHeight="1" thickBot="1" thickTop="1">
      <c r="A14" s="3" t="s">
        <v>51</v>
      </c>
      <c r="B14" s="2" t="s">
        <v>38</v>
      </c>
      <c r="C14" s="2" t="s">
        <v>38</v>
      </c>
      <c r="D14" s="2" t="s">
        <v>38</v>
      </c>
      <c r="E14" s="2" t="s">
        <v>38</v>
      </c>
      <c r="F14" s="2" t="s">
        <v>45</v>
      </c>
    </row>
    <row r="15" spans="1:6" ht="41.25" customHeight="1" thickBot="1" thickTop="1">
      <c r="A15" s="3" t="s">
        <v>62</v>
      </c>
      <c r="B15" s="2" t="s">
        <v>38</v>
      </c>
      <c r="C15" s="2" t="s">
        <v>38</v>
      </c>
      <c r="D15" s="2" t="s">
        <v>38</v>
      </c>
      <c r="E15" s="2" t="s">
        <v>38</v>
      </c>
      <c r="F15" s="2" t="s">
        <v>52</v>
      </c>
    </row>
    <row r="16" spans="1:6" ht="43.5" customHeight="1" thickBot="1" thickTop="1">
      <c r="A16" s="3" t="s">
        <v>53</v>
      </c>
      <c r="B16" s="2" t="s">
        <v>38</v>
      </c>
      <c r="C16" s="2" t="s">
        <v>38</v>
      </c>
      <c r="D16" s="2" t="s">
        <v>54</v>
      </c>
      <c r="E16" s="2" t="s">
        <v>38</v>
      </c>
      <c r="F16" s="2" t="s">
        <v>38</v>
      </c>
    </row>
    <row r="17" spans="1:6" ht="29.25" customHeight="1" thickBot="1" thickTop="1">
      <c r="A17" s="3" t="s">
        <v>55</v>
      </c>
      <c r="B17" s="2" t="s">
        <v>38</v>
      </c>
      <c r="C17" s="2" t="s">
        <v>56</v>
      </c>
      <c r="D17" s="2" t="s">
        <v>38</v>
      </c>
      <c r="E17" s="2" t="s">
        <v>38</v>
      </c>
      <c r="F17" s="2" t="s">
        <v>38</v>
      </c>
    </row>
    <row r="18" spans="1:6" ht="33" customHeight="1" thickBot="1" thickTop="1">
      <c r="A18" s="3" t="s">
        <v>57</v>
      </c>
      <c r="B18" s="2" t="s">
        <v>38</v>
      </c>
      <c r="C18" s="2" t="s">
        <v>58</v>
      </c>
      <c r="D18" s="2" t="s">
        <v>38</v>
      </c>
      <c r="E18" s="2" t="s">
        <v>38</v>
      </c>
      <c r="F18" s="2" t="s">
        <v>38</v>
      </c>
    </row>
    <row r="19" spans="1:6" ht="33" customHeight="1" thickBot="1" thickTop="1">
      <c r="A19" s="3" t="s">
        <v>59</v>
      </c>
      <c r="B19" s="2" t="s">
        <v>38</v>
      </c>
      <c r="C19" s="2" t="s">
        <v>60</v>
      </c>
      <c r="D19" s="2" t="s">
        <v>38</v>
      </c>
      <c r="E19" s="2" t="s">
        <v>38</v>
      </c>
      <c r="F19" s="2" t="s">
        <v>38</v>
      </c>
    </row>
    <row r="20" spans="1:6" ht="57" customHeight="1" thickBot="1" thickTop="1">
      <c r="A20" s="3" t="s">
        <v>61</v>
      </c>
      <c r="B20" s="2" t="s">
        <v>38</v>
      </c>
      <c r="C20" s="2" t="s">
        <v>54</v>
      </c>
      <c r="D20" s="2" t="s">
        <v>38</v>
      </c>
      <c r="E20" s="2" t="s">
        <v>38</v>
      </c>
      <c r="F20" s="2" t="s">
        <v>38</v>
      </c>
    </row>
    <row r="21" ht="12" thickTop="1"/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nsu nsu</dc:creator>
  <cp:keywords/>
  <dc:description/>
  <cp:lastModifiedBy>Gerard</cp:lastModifiedBy>
  <cp:lastPrinted>2019-05-04T19:58:26Z</cp:lastPrinted>
  <dcterms:created xsi:type="dcterms:W3CDTF">2004-01-16T18:23:07Z</dcterms:created>
  <dcterms:modified xsi:type="dcterms:W3CDTF">2019-06-10T11:56:47Z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